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GODIŠNJI IZVJEŠTAJ 2023\materijal za spajanje\"/>
    </mc:Choice>
  </mc:AlternateContent>
  <bookViews>
    <workbookView xWindow="-120" yWindow="-120" windowWidth="29040" windowHeight="15840"/>
  </bookViews>
  <sheets>
    <sheet name="Rashodi prema funkcijskoj klasi" sheetId="1" r:id="rId1"/>
  </sheets>
  <definedNames>
    <definedName name="_xlnm.Print_Titles" localSheetId="0">'Rashodi prema funkcijskoj klasi'!$3:$4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G5" i="1"/>
  <c r="F5" i="1"/>
</calcChain>
</file>

<file path=xl/sharedStrings.xml><?xml version="1.0" encoding="utf-8"?>
<sst xmlns="http://schemas.openxmlformats.org/spreadsheetml/2006/main" count="58" uniqueCount="57">
  <si>
    <t>01 Opće javne usluge</t>
  </si>
  <si>
    <t>015 Istraživanje i razvoj: Opće javne usluge</t>
  </si>
  <si>
    <t>016 Opće javne usluge koje nisu drugdje svrstane</t>
  </si>
  <si>
    <t>017 Transakcije vezane za javni dug</t>
  </si>
  <si>
    <t>03 Javni red i sigurnost</t>
  </si>
  <si>
    <t>032 Usluge protupožarne zaštite</t>
  </si>
  <si>
    <t>033 Sudovi</t>
  </si>
  <si>
    <t>04 Ekonomski poslovi</t>
  </si>
  <si>
    <t>042 Poljoprivreda, šumarstvo, ribarstvo i lov</t>
  </si>
  <si>
    <t>043 Gorivo i energija</t>
  </si>
  <si>
    <t>045 Promet</t>
  </si>
  <si>
    <t>047 Ostale industrije</t>
  </si>
  <si>
    <t>048 Istraživanje i razvoj: Ekonomski poslovi</t>
  </si>
  <si>
    <t>049 Ekonomski poslovi koji nisu drugdje svrstani</t>
  </si>
  <si>
    <t>05 Zaštita okoliša</t>
  </si>
  <si>
    <t>051 Gospodarenje otpadom</t>
  </si>
  <si>
    <t>052 Gospodarenje otpadnim vodama</t>
  </si>
  <si>
    <t>055 Istraživanje i razvoj: Zaštita okoliša</t>
  </si>
  <si>
    <t>06 Usluge unapređenja stanovanja i zajednice</t>
  </si>
  <si>
    <t>062 Razvoj zajednice</t>
  </si>
  <si>
    <t>064 Ulična rasvjeta</t>
  </si>
  <si>
    <t>07 Zdravstvo</t>
  </si>
  <si>
    <t>072 Službe za vanjske pacijente</t>
  </si>
  <si>
    <t>073 Bolničke službe</t>
  </si>
  <si>
    <t>074 Službe javnog zdravstva</t>
  </si>
  <si>
    <t>076 Poslovi i usluge zdravstva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</si>
  <si>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</si>
  <si>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</si>
  <si>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</si>
  <si>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</si>
  <si>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09 Obrazovanje</t>
  </si>
  <si>
    <t>091 Predškolsko i osnovno obrazovanje</t>
  </si>
  <si>
    <t>092 Srednjoškolsko  obrazovanje</t>
  </si>
  <si>
    <t>095 Obrazovanje koje se ne može definirati po stupnju</t>
  </si>
  <si>
    <t>098 Usluge obrazovanja koje nisu drugdje svrstane</t>
  </si>
  <si>
    <t>10 Socijalna zaštita</t>
  </si>
  <si>
    <t>101 Bolest i invaliditet</t>
  </si>
  <si>
    <t>102 Starost</t>
  </si>
  <si>
    <t>104 Obitelj i djeca</t>
  </si>
  <si>
    <t>109 Aktivnosti socijalne zaštite koje nisu drugdje svrstane</t>
  </si>
  <si>
    <t>011 Izvršna i zakonodavna tijela, financijski i fiskalni poslovi, vanjski poslovi</t>
  </si>
  <si>
    <t>036 Rashodi za javni red i sigurnost koji nisu drugdje svrstani</t>
  </si>
  <si>
    <t>056 Poslovi i usluge zaštite okoliša koji nisu drugdje svrstani</t>
  </si>
  <si>
    <t>066 Rashodi vezani za stanovanje i kom. pogodnosti koji nisu drugdje svrstani</t>
  </si>
  <si>
    <t>086 Rashodi za rekreaciju, kulturu i religiju koji nisu drugdje svrstani</t>
  </si>
  <si>
    <t>107 Socijalna pomoć stanovništvu koje nije obuhvaćeno redovnim socijalnim programima</t>
  </si>
  <si>
    <t>BROJČANA OZNAKA I NAZIV</t>
  </si>
  <si>
    <t>INDEKS</t>
  </si>
  <si>
    <t>EUR</t>
  </si>
  <si>
    <t>UKUPNI RASHODI</t>
  </si>
  <si>
    <t>6=5/2*100</t>
  </si>
  <si>
    <t>7=5/4*100</t>
  </si>
  <si>
    <t>IZVJEŠTAJ O RASHODIMA PREMA FUNKCIJSKOJ KLASIFIKACIJI</t>
  </si>
  <si>
    <t>IZVRŠENJE
I.-XII. 2022.</t>
  </si>
  <si>
    <t>REBALANS
2023.</t>
  </si>
  <si>
    <t>TEKUĆI PLAN
2023.</t>
  </si>
  <si>
    <t>IZVRŠENJE
I.-XII.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</si>
</sst>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6B6B6"/>
        <bgColor indexed="64"/>
      </patternFill>
    </fill>
    <fill>
      <patternFill patternType="solid">
        <fgColor rgb="FF00008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5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/>
    <xf numFmtId="0" fontId="6" fillId="0" borderId="2" xfId="0" applyNumberFormat="1" applyFont="1" applyFill="1" applyBorder="1"/>
    <xf numFmtId="4" fontId="6" fillId="0" borderId="2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0" fontId="7" fillId="0" borderId="2" xfId="0" applyNumberFormat="1" applyFont="1" applyFill="1" applyBorder="1"/>
    <xf numFmtId="4" fontId="7" fillId="0" borderId="2" xfId="0" applyNumberFormat="1" applyFont="1" applyFill="1" applyBorder="1" applyAlignment="1">
      <alignment horizontal="right"/>
    </xf>
    <xf numFmtId="4" fontId="8" fillId="0" borderId="2" xfId="0" applyNumberFormat="1" applyFont="1" applyFill="1" applyBorder="1" applyAlignment="1">
      <alignment horizontal="right"/>
    </xf>
    <xf numFmtId="0" fontId="7" fillId="0" borderId="0" xfId="0" applyFont="1"/>
    <xf numFmtId="0" fontId="7" fillId="0" borderId="3" xfId="0" applyNumberFormat="1" applyFont="1" applyFill="1" applyBorder="1"/>
    <xf numFmtId="4" fontId="7" fillId="0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10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1" fillId="0" borderId="0" xfId="0" applyNumberFormat="1" applyFont="1"/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workbookViewId="0">
      <selection activeCell="C3" sqref="C1:D1048576"/>
    </sheetView>
  </sheetViews>
  <sheetFormatPr defaultRowHeight="12.75" x14ac:dyDescent="0.2"/>
  <cols>
    <col min="1" max="1" width="75.7109375" style="1" customWidth="1"/>
    <col min="2" max="2" width="16.7109375" style="1" customWidth="1"/>
    <col min="3" max="4" width="16.7109375" style="26" customWidth="1"/>
    <col min="5" max="5" width="16.7109375" style="1" customWidth="1"/>
    <col min="6" max="7" width="9.140625" style="1" customWidth="1"/>
    <col min="8" max="16384" width="9.140625" style="1"/>
  </cols>
  <sheetData>
    <row r="1" spans="1:7" s="7" customFormat="1" x14ac:dyDescent="0.2">
      <c r="A1" s="29" t="s">
        <v>52</v>
      </c>
      <c r="B1" s="29"/>
      <c r="C1" s="29"/>
      <c r="D1" s="29"/>
      <c r="E1" s="29"/>
      <c r="F1" s="29"/>
      <c r="G1" s="29"/>
    </row>
    <row r="2" spans="1:7" x14ac:dyDescent="0.2">
      <c r="A2" s="27" t="s">
        <v>48</v>
      </c>
      <c r="B2" s="28"/>
      <c r="C2" s="28"/>
      <c r="D2" s="28"/>
      <c r="E2" s="28"/>
      <c r="F2" s="28"/>
      <c r="G2" s="28"/>
    </row>
    <row r="3" spans="1:7" ht="29.1" customHeight="1" x14ac:dyDescent="0.2">
      <c r="A3" s="3" t="s">
        <v>46</v>
      </c>
      <c r="B3" s="4" t="s">
        <v>53</v>
      </c>
      <c r="C3" s="5" t="s">
        <v>54</v>
      </c>
      <c r="D3" s="5" t="s">
        <v>55</v>
      </c>
      <c r="E3" s="4" t="s">
        <v>56</v>
      </c>
      <c r="F3" s="3" t="s">
        <v>47</v>
      </c>
      <c r="G3" s="3" t="s">
        <v>47</v>
      </c>
    </row>
    <row r="4" spans="1:7" s="6" customFormat="1" ht="10.5" customHeight="1" x14ac:dyDescent="0.2">
      <c r="A4" s="18">
        <v>1</v>
      </c>
      <c r="B4" s="18">
        <v>2</v>
      </c>
      <c r="C4" s="21">
        <v>3</v>
      </c>
      <c r="D4" s="21">
        <v>4</v>
      </c>
      <c r="E4" s="18">
        <v>5</v>
      </c>
      <c r="F4" s="18" t="s">
        <v>50</v>
      </c>
      <c r="G4" s="18" t="s">
        <v>51</v>
      </c>
    </row>
    <row r="5" spans="1:7" s="2" customFormat="1" x14ac:dyDescent="0.2">
      <c r="A5" s="19" t="s">
        <v>49</v>
      </c>
      <c r="B5" s="20">
        <v>1637574066.6700001</v>
      </c>
      <c r="C5" s="22">
        <v>2197992905</v>
      </c>
      <c r="D5" s="22">
        <v>2197992905</v>
      </c>
      <c r="E5" s="20">
        <v>1966482109.78</v>
      </c>
      <c r="F5" s="20">
        <f>+E5/B5*100</f>
        <v>120.08507888616195</v>
      </c>
      <c r="G5" s="20">
        <f>+E5/D5*100</f>
        <v>89.467172769604559</v>
      </c>
    </row>
    <row r="6" spans="1:7" s="7" customFormat="1" x14ac:dyDescent="0.2">
      <c r="A6" s="8" t="s">
        <v>0</v>
      </c>
      <c r="B6" s="9">
        <v>123382430.65000001</v>
      </c>
      <c r="C6" s="23">
        <v>171874675.78999999</v>
      </c>
      <c r="D6" s="23">
        <v>173466275.78999999</v>
      </c>
      <c r="E6" s="9">
        <v>154485519.21000001</v>
      </c>
      <c r="F6" s="10">
        <f t="shared" ref="F6:F51" si="0">+E6/B6*100</f>
        <v>125.20868522053226</v>
      </c>
      <c r="G6" s="10">
        <f t="shared" ref="G6:G51" si="1">+E6/D6*100</f>
        <v>89.057955793679298</v>
      </c>
    </row>
    <row r="7" spans="1:7" s="14" customFormat="1" x14ac:dyDescent="0.2">
      <c r="A7" s="11" t="s">
        <v>40</v>
      </c>
      <c r="B7" s="12">
        <v>119582900.66</v>
      </c>
      <c r="C7" s="24">
        <v>167411775.78999999</v>
      </c>
      <c r="D7" s="24">
        <v>169003375.78999999</v>
      </c>
      <c r="E7" s="12">
        <v>150486848.62</v>
      </c>
      <c r="F7" s="13">
        <f t="shared" si="0"/>
        <v>125.84311618921721</v>
      </c>
      <c r="G7" s="13">
        <f t="shared" si="1"/>
        <v>89.043693900524076</v>
      </c>
    </row>
    <row r="8" spans="1:7" s="14" customFormat="1" x14ac:dyDescent="0.2">
      <c r="A8" s="11" t="s">
        <v>1</v>
      </c>
      <c r="B8" s="12">
        <v>734503.64</v>
      </c>
      <c r="C8" s="24">
        <v>11300</v>
      </c>
      <c r="D8" s="24">
        <v>11300</v>
      </c>
      <c r="E8" s="12">
        <v>11115.53</v>
      </c>
      <c r="F8" s="13">
        <f t="shared" si="0"/>
        <v>1.513338994480681</v>
      </c>
      <c r="G8" s="13">
        <f t="shared" si="1"/>
        <v>98.367522123893821</v>
      </c>
    </row>
    <row r="9" spans="1:7" s="14" customFormat="1" x14ac:dyDescent="0.2">
      <c r="A9" s="11" t="s">
        <v>2</v>
      </c>
      <c r="B9" s="12">
        <v>3799.54</v>
      </c>
      <c r="C9" s="24">
        <v>128700</v>
      </c>
      <c r="D9" s="24">
        <v>128700</v>
      </c>
      <c r="E9" s="12">
        <v>126113.67</v>
      </c>
      <c r="F9" s="13">
        <f t="shared" si="0"/>
        <v>3319.182585260321</v>
      </c>
      <c r="G9" s="13">
        <f t="shared" si="1"/>
        <v>97.990419580419569</v>
      </c>
    </row>
    <row r="10" spans="1:7" s="14" customFormat="1" x14ac:dyDescent="0.2">
      <c r="A10" s="11" t="s">
        <v>3</v>
      </c>
      <c r="B10" s="12">
        <v>3061226.82</v>
      </c>
      <c r="C10" s="24">
        <v>4322900</v>
      </c>
      <c r="D10" s="24">
        <v>4322900</v>
      </c>
      <c r="E10" s="12">
        <v>3861441.39</v>
      </c>
      <c r="F10" s="13">
        <f t="shared" si="0"/>
        <v>126.14032272198637</v>
      </c>
      <c r="G10" s="13">
        <f t="shared" si="1"/>
        <v>89.325253649170705</v>
      </c>
    </row>
    <row r="11" spans="1:7" s="7" customFormat="1" x14ac:dyDescent="0.2">
      <c r="A11" s="8" t="s">
        <v>4</v>
      </c>
      <c r="B11" s="9">
        <v>14506887.33</v>
      </c>
      <c r="C11" s="23">
        <v>18803300</v>
      </c>
      <c r="D11" s="23">
        <v>18923300</v>
      </c>
      <c r="E11" s="9">
        <v>18036296.620000001</v>
      </c>
      <c r="F11" s="10">
        <f t="shared" si="0"/>
        <v>124.32919764049757</v>
      </c>
      <c r="G11" s="10">
        <f t="shared" si="1"/>
        <v>95.312639021735109</v>
      </c>
    </row>
    <row r="12" spans="1:7" s="14" customFormat="1" x14ac:dyDescent="0.2">
      <c r="A12" s="11" t="s">
        <v>5</v>
      </c>
      <c r="B12" s="12">
        <v>13058060.76</v>
      </c>
      <c r="C12" s="24">
        <v>16267100</v>
      </c>
      <c r="D12" s="24">
        <v>16262100</v>
      </c>
      <c r="E12" s="12">
        <v>15624638.83</v>
      </c>
      <c r="F12" s="13">
        <f t="shared" si="0"/>
        <v>119.65512427283269</v>
      </c>
      <c r="G12" s="13">
        <f t="shared" si="1"/>
        <v>96.080080862865188</v>
      </c>
    </row>
    <row r="13" spans="1:7" s="14" customFormat="1" x14ac:dyDescent="0.2">
      <c r="A13" s="11" t="s">
        <v>6</v>
      </c>
      <c r="B13" s="12">
        <v>2034.39</v>
      </c>
      <c r="C13" s="24">
        <v>5300</v>
      </c>
      <c r="D13" s="24">
        <v>5300</v>
      </c>
      <c r="E13" s="12">
        <v>2669.27</v>
      </c>
      <c r="F13" s="13">
        <f t="shared" si="0"/>
        <v>131.20738894705536</v>
      </c>
      <c r="G13" s="13">
        <f t="shared" si="1"/>
        <v>50.363584905660375</v>
      </c>
    </row>
    <row r="14" spans="1:7" s="14" customFormat="1" x14ac:dyDescent="0.2">
      <c r="A14" s="11" t="s">
        <v>41</v>
      </c>
      <c r="B14" s="12">
        <v>1446792.18</v>
      </c>
      <c r="C14" s="24">
        <v>2530900</v>
      </c>
      <c r="D14" s="24">
        <v>2655900</v>
      </c>
      <c r="E14" s="12">
        <v>2408988.52</v>
      </c>
      <c r="F14" s="13">
        <f t="shared" si="0"/>
        <v>166.50549770043685</v>
      </c>
      <c r="G14" s="13">
        <f t="shared" si="1"/>
        <v>90.703284009187087</v>
      </c>
    </row>
    <row r="15" spans="1:7" s="7" customFormat="1" x14ac:dyDescent="0.2">
      <c r="A15" s="8" t="s">
        <v>7</v>
      </c>
      <c r="B15" s="9">
        <v>164166788.44999999</v>
      </c>
      <c r="C15" s="23">
        <v>209616760</v>
      </c>
      <c r="D15" s="23">
        <v>208036960</v>
      </c>
      <c r="E15" s="9">
        <v>189521531.52000001</v>
      </c>
      <c r="F15" s="10">
        <f t="shared" si="0"/>
        <v>115.44450208802269</v>
      </c>
      <c r="G15" s="10">
        <f t="shared" si="1"/>
        <v>91.099933165722092</v>
      </c>
    </row>
    <row r="16" spans="1:7" s="14" customFormat="1" x14ac:dyDescent="0.2">
      <c r="A16" s="11" t="s">
        <v>8</v>
      </c>
      <c r="B16" s="12">
        <v>10601614.58</v>
      </c>
      <c r="C16" s="24">
        <v>13129050</v>
      </c>
      <c r="D16" s="24">
        <v>13135750</v>
      </c>
      <c r="E16" s="12">
        <v>12215007.529999999</v>
      </c>
      <c r="F16" s="13">
        <f t="shared" si="0"/>
        <v>115.21837016263234</v>
      </c>
      <c r="G16" s="13">
        <f t="shared" si="1"/>
        <v>92.990560341053978</v>
      </c>
    </row>
    <row r="17" spans="1:7" s="14" customFormat="1" x14ac:dyDescent="0.2">
      <c r="A17" s="11" t="s">
        <v>9</v>
      </c>
      <c r="B17" s="12">
        <v>469405.99</v>
      </c>
      <c r="C17" s="24">
        <v>1023800</v>
      </c>
      <c r="D17" s="24">
        <v>1024500</v>
      </c>
      <c r="E17" s="12">
        <v>730586.78</v>
      </c>
      <c r="F17" s="13">
        <f t="shared" si="0"/>
        <v>155.64070241199948</v>
      </c>
      <c r="G17" s="13">
        <f t="shared" si="1"/>
        <v>71.31154514397268</v>
      </c>
    </row>
    <row r="18" spans="1:7" s="14" customFormat="1" x14ac:dyDescent="0.2">
      <c r="A18" s="11" t="s">
        <v>10</v>
      </c>
      <c r="B18" s="12">
        <v>139989048.13999999</v>
      </c>
      <c r="C18" s="24">
        <v>176228410</v>
      </c>
      <c r="D18" s="24">
        <v>174643410</v>
      </c>
      <c r="E18" s="12">
        <v>160256918.37</v>
      </c>
      <c r="F18" s="13">
        <f t="shared" si="0"/>
        <v>114.47818275736155</v>
      </c>
      <c r="G18" s="13">
        <f t="shared" si="1"/>
        <v>91.762362158411833</v>
      </c>
    </row>
    <row r="19" spans="1:7" s="14" customFormat="1" x14ac:dyDescent="0.2">
      <c r="A19" s="11" t="s">
        <v>11</v>
      </c>
      <c r="B19" s="12">
        <v>596415.34</v>
      </c>
      <c r="C19" s="24">
        <v>2018100</v>
      </c>
      <c r="D19" s="24">
        <v>2018100</v>
      </c>
      <c r="E19" s="12">
        <v>1170705.57</v>
      </c>
      <c r="F19" s="13">
        <f t="shared" si="0"/>
        <v>196.29031842138738</v>
      </c>
      <c r="G19" s="13">
        <f t="shared" si="1"/>
        <v>58.010285416976373</v>
      </c>
    </row>
    <row r="20" spans="1:7" s="14" customFormat="1" x14ac:dyDescent="0.2">
      <c r="A20" s="11" t="s">
        <v>12</v>
      </c>
      <c r="B20" s="12">
        <v>6343530.3499999996</v>
      </c>
      <c r="C20" s="24">
        <v>4977700</v>
      </c>
      <c r="D20" s="24">
        <v>4970000</v>
      </c>
      <c r="E20" s="12">
        <v>3907684.57</v>
      </c>
      <c r="F20" s="13">
        <f t="shared" si="0"/>
        <v>61.601101506513643</v>
      </c>
      <c r="G20" s="13">
        <f t="shared" si="1"/>
        <v>78.625444064386315</v>
      </c>
    </row>
    <row r="21" spans="1:7" s="14" customFormat="1" x14ac:dyDescent="0.2">
      <c r="A21" s="11" t="s">
        <v>13</v>
      </c>
      <c r="B21" s="12">
        <v>6166774.0599999996</v>
      </c>
      <c r="C21" s="24">
        <v>12239700</v>
      </c>
      <c r="D21" s="24">
        <v>12245200</v>
      </c>
      <c r="E21" s="12">
        <v>11240628.699999999</v>
      </c>
      <c r="F21" s="13">
        <f t="shared" si="0"/>
        <v>182.27729102175019</v>
      </c>
      <c r="G21" s="13">
        <f t="shared" si="1"/>
        <v>91.796203410315869</v>
      </c>
    </row>
    <row r="22" spans="1:7" s="7" customFormat="1" x14ac:dyDescent="0.2">
      <c r="A22" s="8" t="s">
        <v>14</v>
      </c>
      <c r="B22" s="9">
        <v>36576369.700000003</v>
      </c>
      <c r="C22" s="23">
        <v>104700690</v>
      </c>
      <c r="D22" s="23">
        <v>104456990</v>
      </c>
      <c r="E22" s="9">
        <v>92959018.799999997</v>
      </c>
      <c r="F22" s="10">
        <f t="shared" si="0"/>
        <v>254.15047901815143</v>
      </c>
      <c r="G22" s="10">
        <f t="shared" si="1"/>
        <v>88.992626343148501</v>
      </c>
    </row>
    <row r="23" spans="1:7" s="14" customFormat="1" x14ac:dyDescent="0.2">
      <c r="A23" s="11" t="s">
        <v>15</v>
      </c>
      <c r="B23" s="12">
        <v>3999487.62</v>
      </c>
      <c r="C23" s="24">
        <v>9365690</v>
      </c>
      <c r="D23" s="24">
        <v>9246990</v>
      </c>
      <c r="E23" s="12">
        <v>6920483.0800000001</v>
      </c>
      <c r="F23" s="13">
        <f t="shared" si="0"/>
        <v>173.03424182120608</v>
      </c>
      <c r="G23" s="13">
        <f t="shared" si="1"/>
        <v>74.840386763692834</v>
      </c>
    </row>
    <row r="24" spans="1:7" s="14" customFormat="1" x14ac:dyDescent="0.2">
      <c r="A24" s="11" t="s">
        <v>16</v>
      </c>
      <c r="B24" s="12">
        <v>28096562.870000001</v>
      </c>
      <c r="C24" s="24">
        <v>49071500</v>
      </c>
      <c r="D24" s="24">
        <v>49096500</v>
      </c>
      <c r="E24" s="12">
        <v>44065022.060000002</v>
      </c>
      <c r="F24" s="13">
        <f t="shared" si="0"/>
        <v>156.83420873892823</v>
      </c>
      <c r="G24" s="13">
        <f t="shared" si="1"/>
        <v>89.751860234436265</v>
      </c>
    </row>
    <row r="25" spans="1:7" s="14" customFormat="1" x14ac:dyDescent="0.2">
      <c r="A25" s="11" t="s">
        <v>17</v>
      </c>
      <c r="B25" s="12">
        <v>389285.87</v>
      </c>
      <c r="C25" s="24">
        <v>501700</v>
      </c>
      <c r="D25" s="24">
        <v>501700</v>
      </c>
      <c r="E25" s="12">
        <v>314995.18</v>
      </c>
      <c r="F25" s="13">
        <f t="shared" si="0"/>
        <v>80.916160661058669</v>
      </c>
      <c r="G25" s="13">
        <f t="shared" si="1"/>
        <v>62.785565078732311</v>
      </c>
    </row>
    <row r="26" spans="1:7" s="14" customFormat="1" x14ac:dyDescent="0.2">
      <c r="A26" s="11" t="s">
        <v>42</v>
      </c>
      <c r="B26" s="12">
        <v>4091033.34</v>
      </c>
      <c r="C26" s="24">
        <v>45761800</v>
      </c>
      <c r="D26" s="24">
        <v>45611800</v>
      </c>
      <c r="E26" s="12">
        <v>41658518.479999997</v>
      </c>
      <c r="F26" s="13">
        <f t="shared" si="0"/>
        <v>1018.2884131665376</v>
      </c>
      <c r="G26" s="13">
        <f t="shared" si="1"/>
        <v>91.332765819371303</v>
      </c>
    </row>
    <row r="27" spans="1:7" s="7" customFormat="1" x14ac:dyDescent="0.2">
      <c r="A27" s="8" t="s">
        <v>18</v>
      </c>
      <c r="B27" s="9">
        <v>156297461.59</v>
      </c>
      <c r="C27" s="23">
        <v>283631630</v>
      </c>
      <c r="D27" s="23">
        <v>283793130</v>
      </c>
      <c r="E27" s="9">
        <v>234787833.68000001</v>
      </c>
      <c r="F27" s="10">
        <f t="shared" si="0"/>
        <v>150.21858403298717</v>
      </c>
      <c r="G27" s="10">
        <f t="shared" si="1"/>
        <v>82.732035719116951</v>
      </c>
    </row>
    <row r="28" spans="1:7" s="14" customFormat="1" x14ac:dyDescent="0.2">
      <c r="A28" s="11" t="s">
        <v>19</v>
      </c>
      <c r="B28" s="12">
        <v>37392903.07</v>
      </c>
      <c r="C28" s="24">
        <v>54197830</v>
      </c>
      <c r="D28" s="24">
        <v>54197830</v>
      </c>
      <c r="E28" s="12">
        <v>42082247.439999998</v>
      </c>
      <c r="F28" s="13">
        <f t="shared" si="0"/>
        <v>112.54073362857515</v>
      </c>
      <c r="G28" s="13">
        <f t="shared" si="1"/>
        <v>77.645631642447682</v>
      </c>
    </row>
    <row r="29" spans="1:7" s="14" customFormat="1" x14ac:dyDescent="0.2">
      <c r="A29" s="11" t="s">
        <v>20</v>
      </c>
      <c r="B29" s="12">
        <v>22457722.940000001</v>
      </c>
      <c r="C29" s="24">
        <v>20484000</v>
      </c>
      <c r="D29" s="24">
        <v>20427000</v>
      </c>
      <c r="E29" s="12">
        <v>19825931.329999998</v>
      </c>
      <c r="F29" s="13">
        <f t="shared" si="0"/>
        <v>88.281128870316351</v>
      </c>
      <c r="G29" s="13">
        <f t="shared" si="1"/>
        <v>97.057479463455223</v>
      </c>
    </row>
    <row r="30" spans="1:7" s="14" customFormat="1" x14ac:dyDescent="0.2">
      <c r="A30" s="11" t="s">
        <v>43</v>
      </c>
      <c r="B30" s="12">
        <v>96446835.590000004</v>
      </c>
      <c r="C30" s="24">
        <v>208949800</v>
      </c>
      <c r="D30" s="24">
        <v>209168300</v>
      </c>
      <c r="E30" s="12">
        <v>172879654.91</v>
      </c>
      <c r="F30" s="13">
        <f t="shared" si="0"/>
        <v>179.24865429999122</v>
      </c>
      <c r="G30" s="13">
        <f t="shared" si="1"/>
        <v>82.650982443324352</v>
      </c>
    </row>
    <row r="31" spans="1:7" s="7" customFormat="1" x14ac:dyDescent="0.2">
      <c r="A31" s="8" t="s">
        <v>21</v>
      </c>
      <c r="B31" s="9">
        <v>274165194.89999998</v>
      </c>
      <c r="C31" s="23">
        <v>376739330</v>
      </c>
      <c r="D31" s="23">
        <v>376739330</v>
      </c>
      <c r="E31" s="9">
        <v>306749037.16000003</v>
      </c>
      <c r="F31" s="10">
        <f t="shared" si="0"/>
        <v>111.8847479060516</v>
      </c>
      <c r="G31" s="10">
        <f t="shared" si="1"/>
        <v>81.422090218188799</v>
      </c>
    </row>
    <row r="32" spans="1:7" s="14" customFormat="1" x14ac:dyDescent="0.2">
      <c r="A32" s="11" t="s">
        <v>22</v>
      </c>
      <c r="B32" s="12">
        <v>791973.4</v>
      </c>
      <c r="C32" s="24">
        <v>951700</v>
      </c>
      <c r="D32" s="24">
        <v>951700</v>
      </c>
      <c r="E32" s="12">
        <v>762809.18</v>
      </c>
      <c r="F32" s="13">
        <f t="shared" si="0"/>
        <v>96.317525310824834</v>
      </c>
      <c r="G32" s="13">
        <f t="shared" si="1"/>
        <v>80.152272775034149</v>
      </c>
    </row>
    <row r="33" spans="1:7" s="14" customFormat="1" x14ac:dyDescent="0.2">
      <c r="A33" s="11" t="s">
        <v>23</v>
      </c>
      <c r="B33" s="12">
        <v>103549.79</v>
      </c>
      <c r="C33" s="24">
        <v>152800</v>
      </c>
      <c r="D33" s="24">
        <v>152800</v>
      </c>
      <c r="E33" s="12">
        <v>138402.48000000001</v>
      </c>
      <c r="F33" s="13">
        <f t="shared" si="0"/>
        <v>133.65790505224589</v>
      </c>
      <c r="G33" s="13">
        <f t="shared" si="1"/>
        <v>90.577539267015723</v>
      </c>
    </row>
    <row r="34" spans="1:7" s="14" customFormat="1" x14ac:dyDescent="0.2">
      <c r="A34" s="11" t="s">
        <v>24</v>
      </c>
      <c r="B34" s="12">
        <v>8739844.4900000002</v>
      </c>
      <c r="C34" s="24">
        <v>68565640</v>
      </c>
      <c r="D34" s="24">
        <v>68565640</v>
      </c>
      <c r="E34" s="12">
        <v>9852999.3200000003</v>
      </c>
      <c r="F34" s="13">
        <f t="shared" si="0"/>
        <v>112.73655190631429</v>
      </c>
      <c r="G34" s="13">
        <f t="shared" si="1"/>
        <v>14.370170423553255</v>
      </c>
    </row>
    <row r="35" spans="1:7" s="14" customFormat="1" x14ac:dyDescent="0.2">
      <c r="A35" s="11" t="s">
        <v>25</v>
      </c>
      <c r="B35" s="12">
        <v>264529827.22999999</v>
      </c>
      <c r="C35" s="24">
        <v>307069190</v>
      </c>
      <c r="D35" s="24">
        <v>307069190</v>
      </c>
      <c r="E35" s="12">
        <v>295994826.18000001</v>
      </c>
      <c r="F35" s="13">
        <f t="shared" si="0"/>
        <v>111.89468850431079</v>
      </c>
      <c r="G35" s="13">
        <f t="shared" si="1"/>
        <v>96.393528175197261</v>
      </c>
    </row>
    <row r="36" spans="1:7" s="7" customFormat="1" x14ac:dyDescent="0.2">
      <c r="A36" s="8" t="s">
        <v>26</v>
      </c>
      <c r="B36" s="9">
        <v>151976189.78</v>
      </c>
      <c r="C36" s="23">
        <v>212135580</v>
      </c>
      <c r="D36" s="23">
        <v>212134680</v>
      </c>
      <c r="E36" s="9">
        <v>186219621.50999999</v>
      </c>
      <c r="F36" s="10">
        <f t="shared" si="0"/>
        <v>122.53210307454781</v>
      </c>
      <c r="G36" s="10">
        <f t="shared" si="1"/>
        <v>87.783676629394108</v>
      </c>
    </row>
    <row r="37" spans="1:7" s="14" customFormat="1" x14ac:dyDescent="0.2">
      <c r="A37" s="11" t="s">
        <v>27</v>
      </c>
      <c r="B37" s="12">
        <v>52601391.770000003</v>
      </c>
      <c r="C37" s="24">
        <v>62052400</v>
      </c>
      <c r="D37" s="24">
        <v>62051500</v>
      </c>
      <c r="E37" s="12">
        <v>56842827.5</v>
      </c>
      <c r="F37" s="13">
        <f t="shared" si="0"/>
        <v>108.06335267428989</v>
      </c>
      <c r="G37" s="13">
        <f t="shared" si="1"/>
        <v>91.605887851220359</v>
      </c>
    </row>
    <row r="38" spans="1:7" s="14" customFormat="1" x14ac:dyDescent="0.2">
      <c r="A38" s="11" t="s">
        <v>28</v>
      </c>
      <c r="B38" s="12">
        <v>95640732.069999993</v>
      </c>
      <c r="C38" s="24">
        <v>146283180</v>
      </c>
      <c r="D38" s="24">
        <v>146283180</v>
      </c>
      <c r="E38" s="12">
        <v>127007024.2</v>
      </c>
      <c r="F38" s="13">
        <f t="shared" si="0"/>
        <v>132.79595570958494</v>
      </c>
      <c r="G38" s="13">
        <f t="shared" si="1"/>
        <v>86.822712084875377</v>
      </c>
    </row>
    <row r="39" spans="1:7" s="14" customFormat="1" x14ac:dyDescent="0.2">
      <c r="A39" s="11" t="s">
        <v>29</v>
      </c>
      <c r="B39" s="12">
        <v>1090377.3999999999</v>
      </c>
      <c r="C39" s="24">
        <v>1163500</v>
      </c>
      <c r="D39" s="24">
        <v>1163500</v>
      </c>
      <c r="E39" s="12">
        <v>1116209.68</v>
      </c>
      <c r="F39" s="13">
        <f t="shared" si="0"/>
        <v>102.36911366651584</v>
      </c>
      <c r="G39" s="13">
        <f t="shared" si="1"/>
        <v>95.935511817791138</v>
      </c>
    </row>
    <row r="40" spans="1:7" s="14" customFormat="1" x14ac:dyDescent="0.2">
      <c r="A40" s="11" t="s">
        <v>44</v>
      </c>
      <c r="B40" s="12">
        <v>2643688.54</v>
      </c>
      <c r="C40" s="24">
        <v>2636500</v>
      </c>
      <c r="D40" s="24">
        <v>2636500</v>
      </c>
      <c r="E40" s="12">
        <v>1253560.1299999999</v>
      </c>
      <c r="F40" s="13">
        <f t="shared" si="0"/>
        <v>47.417088323119934</v>
      </c>
      <c r="G40" s="13">
        <f t="shared" si="1"/>
        <v>47.54637322207472</v>
      </c>
    </row>
    <row r="41" spans="1:7" s="7" customFormat="1" x14ac:dyDescent="0.2">
      <c r="A41" s="8" t="s">
        <v>30</v>
      </c>
      <c r="B41" s="9">
        <v>570012094.75</v>
      </c>
      <c r="C41" s="23">
        <v>685150765</v>
      </c>
      <c r="D41" s="23">
        <v>685150665</v>
      </c>
      <c r="E41" s="9">
        <v>652949619.25999999</v>
      </c>
      <c r="F41" s="10">
        <f t="shared" si="0"/>
        <v>114.55013415923662</v>
      </c>
      <c r="G41" s="10">
        <f t="shared" si="1"/>
        <v>95.300151136830607</v>
      </c>
    </row>
    <row r="42" spans="1:7" s="14" customFormat="1" x14ac:dyDescent="0.2">
      <c r="A42" s="11" t="s">
        <v>31</v>
      </c>
      <c r="B42" s="12">
        <v>396055240.98000002</v>
      </c>
      <c r="C42" s="24">
        <v>462412548</v>
      </c>
      <c r="D42" s="24">
        <v>462467548</v>
      </c>
      <c r="E42" s="12">
        <v>455627687.16000003</v>
      </c>
      <c r="F42" s="13">
        <f t="shared" si="0"/>
        <v>115.04144877179097</v>
      </c>
      <c r="G42" s="13">
        <f t="shared" si="1"/>
        <v>98.521007394015044</v>
      </c>
    </row>
    <row r="43" spans="1:7" s="14" customFormat="1" x14ac:dyDescent="0.2">
      <c r="A43" s="11" t="s">
        <v>32</v>
      </c>
      <c r="B43" s="12">
        <v>134332010.43000001</v>
      </c>
      <c r="C43" s="24">
        <v>173948672</v>
      </c>
      <c r="D43" s="24">
        <v>173880672</v>
      </c>
      <c r="E43" s="12">
        <v>157723886.41999999</v>
      </c>
      <c r="F43" s="13">
        <f t="shared" si="0"/>
        <v>117.41347867505445</v>
      </c>
      <c r="G43" s="13">
        <f t="shared" si="1"/>
        <v>90.708118737889393</v>
      </c>
    </row>
    <row r="44" spans="1:7" s="14" customFormat="1" x14ac:dyDescent="0.2">
      <c r="A44" s="11" t="s">
        <v>33</v>
      </c>
      <c r="B44" s="12">
        <v>358519.47</v>
      </c>
      <c r="C44" s="24">
        <v>4201845</v>
      </c>
      <c r="D44" s="24">
        <v>4201845</v>
      </c>
      <c r="E44" s="12">
        <v>330897.74</v>
      </c>
      <c r="F44" s="13">
        <f t="shared" si="0"/>
        <v>92.295612285714924</v>
      </c>
      <c r="G44" s="13">
        <f t="shared" si="1"/>
        <v>7.8750582184730762</v>
      </c>
    </row>
    <row r="45" spans="1:7" s="14" customFormat="1" x14ac:dyDescent="0.2">
      <c r="A45" s="11" t="s">
        <v>34</v>
      </c>
      <c r="B45" s="12">
        <v>39266323.880000003</v>
      </c>
      <c r="C45" s="24">
        <v>44587700</v>
      </c>
      <c r="D45" s="24">
        <v>44600600</v>
      </c>
      <c r="E45" s="12">
        <v>39267147.939999998</v>
      </c>
      <c r="F45" s="13">
        <f t="shared" si="0"/>
        <v>100.00209864310831</v>
      </c>
      <c r="G45" s="13">
        <f t="shared" si="1"/>
        <v>88.041748182759875</v>
      </c>
    </row>
    <row r="46" spans="1:7" s="7" customFormat="1" x14ac:dyDescent="0.2">
      <c r="A46" s="8" t="s">
        <v>35</v>
      </c>
      <c r="B46" s="9">
        <v>146490649.50999999</v>
      </c>
      <c r="C46" s="23">
        <v>135340174.21000001</v>
      </c>
      <c r="D46" s="23">
        <v>135291574.21000001</v>
      </c>
      <c r="E46" s="9">
        <v>130773632.02</v>
      </c>
      <c r="F46" s="10">
        <f t="shared" si="0"/>
        <v>89.270975627064104</v>
      </c>
      <c r="G46" s="10">
        <f t="shared" si="1"/>
        <v>96.660588646128659</v>
      </c>
    </row>
    <row r="47" spans="1:7" s="14" customFormat="1" x14ac:dyDescent="0.2">
      <c r="A47" s="11" t="s">
        <v>36</v>
      </c>
      <c r="B47" s="12">
        <v>7674044.7599999998</v>
      </c>
      <c r="C47" s="24">
        <v>8074384.21</v>
      </c>
      <c r="D47" s="24">
        <v>8074384.21</v>
      </c>
      <c r="E47" s="12">
        <v>7855112.7699999996</v>
      </c>
      <c r="F47" s="13">
        <f t="shared" si="0"/>
        <v>102.35948597724884</v>
      </c>
      <c r="G47" s="13">
        <f t="shared" si="1"/>
        <v>97.284357118795057</v>
      </c>
    </row>
    <row r="48" spans="1:7" s="14" customFormat="1" x14ac:dyDescent="0.2">
      <c r="A48" s="11" t="s">
        <v>37</v>
      </c>
      <c r="B48" s="12">
        <v>44941213.700000003</v>
      </c>
      <c r="C48" s="24">
        <v>50132850</v>
      </c>
      <c r="D48" s="24">
        <v>50084250</v>
      </c>
      <c r="E48" s="12">
        <v>52095030.390000001</v>
      </c>
      <c r="F48" s="13">
        <f t="shared" si="0"/>
        <v>115.91816531203294</v>
      </c>
      <c r="G48" s="13">
        <f t="shared" si="1"/>
        <v>104.01479584899445</v>
      </c>
    </row>
    <row r="49" spans="1:7" s="14" customFormat="1" x14ac:dyDescent="0.2">
      <c r="A49" s="11" t="s">
        <v>38</v>
      </c>
      <c r="B49" s="12">
        <v>80576623.5</v>
      </c>
      <c r="C49" s="24">
        <v>58243100</v>
      </c>
      <c r="D49" s="24">
        <v>58243100</v>
      </c>
      <c r="E49" s="12">
        <v>57559258.350000001</v>
      </c>
      <c r="F49" s="13">
        <f t="shared" si="0"/>
        <v>71.434190029072141</v>
      </c>
      <c r="G49" s="13">
        <f t="shared" si="1"/>
        <v>98.825883838600632</v>
      </c>
    </row>
    <row r="50" spans="1:7" s="14" customFormat="1" x14ac:dyDescent="0.2">
      <c r="A50" s="11" t="s">
        <v>45</v>
      </c>
      <c r="B50" s="12">
        <v>574052.68999999994</v>
      </c>
      <c r="C50" s="24">
        <v>613040</v>
      </c>
      <c r="D50" s="24">
        <v>613040</v>
      </c>
      <c r="E50" s="12">
        <v>598082.68000000005</v>
      </c>
      <c r="F50" s="13">
        <f t="shared" si="0"/>
        <v>104.18602515389313</v>
      </c>
      <c r="G50" s="13">
        <f t="shared" si="1"/>
        <v>97.560139631997927</v>
      </c>
    </row>
    <row r="51" spans="1:7" s="14" customFormat="1" x14ac:dyDescent="0.2">
      <c r="A51" s="15" t="s">
        <v>39</v>
      </c>
      <c r="B51" s="16">
        <v>12724714.869999999</v>
      </c>
      <c r="C51" s="25">
        <v>18276800</v>
      </c>
      <c r="D51" s="25">
        <v>18276800</v>
      </c>
      <c r="E51" s="16">
        <v>12666147.83</v>
      </c>
      <c r="F51" s="17">
        <f t="shared" si="0"/>
        <v>99.539737899054401</v>
      </c>
      <c r="G51" s="17">
        <f t="shared" si="1"/>
        <v>69.301780563337118</v>
      </c>
    </row>
  </sheetData>
  <mergeCells count="2">
    <mergeCell ref="A2:G2"/>
    <mergeCell ref="A1:G1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Rashodi prema funkcijskoj klasi</vt:lpstr>
      <vt:lpstr>'Rashodi prema funkcijskoj klasi'!Print_Titles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2024-04-24T08:57:24Z</cp:lastPrinted>
  <dcterms:created xsi:type="dcterms:W3CDTF">2024-04-22T09:20:30Z</dcterms:created>
  <dcterms:modified xsi:type="dcterms:W3CDTF">2024-05-10T12:21:33Z</dcterms:modified>
</cp:coreProperties>
</file>